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<sst xmlns="http://schemas.openxmlformats.org/spreadsheetml/2006/main" count="114" uniqueCount="113">
  <si>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</si>
  <si>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</si>
  <si>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</si>
  <si>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</si>
  <si>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</si>
  <si>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</si>
  <si>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</si>
  <si>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</si>
  <si>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</si>
  <si>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</si>
  <si>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</si>
  <si>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</si>
  <si>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</si>
  <si>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</si>
  <si>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</si>
  <si>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</si>
  <si>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</si>
  <si>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</si>
  <si>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</si>
  <si>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</si>
  <si>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</si>
  <si>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</si>
  <si>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</si>
  <si>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</si>
  <si>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</si>
  <si>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</si>
  <si>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</si>
  <si>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</si>
  <si>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</si>
  <si>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</si>
  <si>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</si>
  <si>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</si>
  <si>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</si>
  <si>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</si>
  <si>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</si>
  <si>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</si>
  <si>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</si>
  <si>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</si>
  <si>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</si>
  <si>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</si>
  <si>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</si>
  <si>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</si>
  <si>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</si>
  <si>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</si>
  <si>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</si>
  <si>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</si>
  <si>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</si>
  <si>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</si>
  <si>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</si>
  <si>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</si>
  <si>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</si>
  <si>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</si>
  <si>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</si>
  <si>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</si>
  <si>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</si>
  <si>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</si>
  <si>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</si>
  <si>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</si>
  <si>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</si>
  <si>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</si>
  <si>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</si>
  <si>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</si>
  <si>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</si>
  <si>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</si>
  <si>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</si>
  <si>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</si>
  <si>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</si>
  <si>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</si>
  <si>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</si>
  <si>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</si>
  <si>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</si>
  <si>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</si>
  <si>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</si>
  <si>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</si>
  <si>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</si>
  <si>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</si>
  <si>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</si>
  <si>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</si>
  <si>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</si>
  <si>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</si>
  <si>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</si>
  <si>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</si>
  <si>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</si>
  <si>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</si>
  <si>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</si>
  <si>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</si>
  <si>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</si>
  <si>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</si>
  <si>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</si>
  <si>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</si>
  <si>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</si>
  <si>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</si>
  <si>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</si>
  <si>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</si>
  <si>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</si>
  <si>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</si>
  <si>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</si>
  <si>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</si>
  <si>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</si>
  <si>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</si>
  <si>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</si>
  <si>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</si>
  <si>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</si>
  <si>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</si>
  <si>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</si>
  <si>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</si>
  <si>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</si>
  <si>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</si>
  <si>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</si>
  <si>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мая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</si>
  <si>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r>
      <t>на 01.05.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</si>
  <si>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01.05.</t>
    </r>
    <r>
      <rPr>
        <u val="single"/>
        <sz val="10"/>
        <rFont val="Times New Roman Cyr"/>
        <family val="0"/>
      </rPr>
      <t>19</t>
    </r>
  </si>
  <si>
    <t>Начисления на оплату труда перечисляются в  апреле,  другие неоплаченные текущие счета за апрель.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</si>
</sst>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2:8" ht="12.75">
      <c r="B2" s="62" t="s">
        <v>45</v>
      </c>
      <c r="C2" s="62"/>
      <c r="D2" s="62"/>
      <c r="E2" s="62"/>
      <c r="F2" s="62"/>
      <c r="G2" s="62"/>
      <c r="H2" s="62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63" t="s">
        <v>109</v>
      </c>
      <c r="B4" s="64"/>
      <c r="C4" s="63"/>
      <c r="D4" s="63"/>
      <c r="E4" s="63"/>
      <c r="F4" s="63"/>
      <c r="G4" s="63"/>
      <c r="H4" s="65"/>
    </row>
    <row r="5" spans="2:8" ht="12.75">
      <c r="B5" s="66" t="s">
        <v>1</v>
      </c>
      <c r="C5" s="66"/>
      <c r="D5" s="66"/>
      <c r="E5" s="66"/>
      <c r="F5" s="66"/>
      <c r="G5" s="66"/>
      <c r="H5" s="66"/>
    </row>
    <row r="6" spans="2:8" ht="12.75">
      <c r="B6" s="1" t="s">
        <v>105</v>
      </c>
      <c r="H6" s="1" t="s">
        <v>101</v>
      </c>
    </row>
    <row r="7" spans="1:8" ht="13.5" customHeight="1">
      <c r="A7" s="56" t="s">
        <v>2</v>
      </c>
      <c r="B7" s="56" t="s">
        <v>3</v>
      </c>
      <c r="C7" s="56" t="s">
        <v>108</v>
      </c>
      <c r="D7" s="58" t="s">
        <v>110</v>
      </c>
      <c r="E7" s="67" t="s">
        <v>96</v>
      </c>
      <c r="F7" s="68"/>
      <c r="G7" s="56" t="s">
        <v>111</v>
      </c>
      <c r="H7" s="56" t="s">
        <v>4</v>
      </c>
    </row>
    <row r="8" spans="1:8" ht="56.25">
      <c r="A8" s="57"/>
      <c r="B8" s="57"/>
      <c r="C8" s="57"/>
      <c r="D8" s="59"/>
      <c r="E8" s="52" t="s">
        <v>99</v>
      </c>
      <c r="F8" s="52" t="s">
        <v>97</v>
      </c>
      <c r="G8" s="57"/>
      <c r="H8" s="57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48">
      <c r="A10" s="4"/>
      <c r="B10" s="54" t="s">
        <v>5</v>
      </c>
      <c r="C10" s="51">
        <f>174084.02+3092</f>
        <v>177176.02</v>
      </c>
      <c r="D10" s="51">
        <f>1426052.69+34093.88+592052.91</f>
        <v>2052199.48</v>
      </c>
      <c r="E10" s="4"/>
      <c r="F10" s="51">
        <f>D10</f>
        <v>2052199.48</v>
      </c>
      <c r="G10" s="51">
        <f>D10-C10</f>
        <v>1875023.46</v>
      </c>
      <c r="H10" s="55" t="s">
        <v>112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60" t="s">
        <v>42</v>
      </c>
      <c r="C77" s="60"/>
      <c r="D77" s="60"/>
      <c r="E77" s="60"/>
      <c r="F77" s="60"/>
      <c r="G77" s="60"/>
    </row>
    <row r="78" spans="1:7" ht="36" customHeight="1">
      <c r="A78" s="19">
        <v>2</v>
      </c>
      <c r="B78" s="60" t="s">
        <v>43</v>
      </c>
      <c r="C78" s="60"/>
      <c r="D78" s="60"/>
      <c r="E78" s="60"/>
      <c r="F78" s="60"/>
      <c r="G78" s="60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B77:G77"/>
    <mergeCell ref="B78:G78"/>
    <mergeCell ref="A1:H1"/>
    <mergeCell ref="B2:H2"/>
    <mergeCell ref="A4:H4"/>
    <mergeCell ref="B5:H5"/>
    <mergeCell ref="E7:F7"/>
    <mergeCell ref="C7:C8"/>
    <mergeCell ref="D7:D8"/>
    <mergeCell ref="G7:G8"/>
    <mergeCell ref="H7:H8"/>
    <mergeCell ref="B7:B8"/>
    <mergeCell ref="A7:A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2019-05-28T05:37:01Z</cp:lastPrinted>
  <dcterms:created xsi:type="dcterms:W3CDTF">2009-12-11T02:00:46Z</dcterms:created>
  <dcterms:modified xsi:type="dcterms:W3CDTF">2019-05-28T05:37:45Z</dcterms:modified>
  <cp:category/>
  <cp:version/>
  <cp:contentType/>
  <cp:contentStatus/>
</cp:coreProperties>
</file>